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 s="1"/>
  <c r="F7" i="3"/>
  <c r="E7" i="3" s="1"/>
  <c r="G5" i="3"/>
  <c r="G7" i="3"/>
  <c r="H5" i="3"/>
  <c r="H7" i="3"/>
  <c r="I5" i="3"/>
  <c r="I7" i="3"/>
  <c r="E5" i="4"/>
  <c r="E6" i="4"/>
  <c r="E7" i="4"/>
</calcChain>
</file>

<file path=xl/sharedStrings.xml><?xml version="1.0" encoding="utf-8"?>
<sst xmlns="http://schemas.openxmlformats.org/spreadsheetml/2006/main" count="106" uniqueCount="89">
  <si>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</si>
  <si>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</si>
  <si>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</si>
  <si>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</si>
  <si>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</si>
  <si>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</si>
  <si>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перше півріччя 2019 року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</si>
  <si>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</si>
  <si>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</si>
  <si>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</si>
  <si>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</si>
  <si>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</si>
  <si>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</si>
  <si>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</si>
  <si>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</si>
  <si>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Анатолія Кукоби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</si>
  <si>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</si>
  <si>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</si>
  <si>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Ленінський районний суд м.Полтави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</si>
  <si>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</si>
  <si>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</si>
  <si>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</si>
  <si>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</si>
  <si>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36022, Полтавська область,м. Полтава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</si>
  <si>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</si>
  <si>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</si>
  <si>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</si>
  <si>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</si>
  <si>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</si>
  <si>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</si>
  <si>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</si>
  <si>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</si>
  <si>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</si>
  <si>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</si>
  <si>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</si>
  <si>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</si>
  <si>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</si>
  <si>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</si>
  <si>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</si>
  <si>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</si>
  <si>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</si>
  <si>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</si>
  <si>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</si>
  <si>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</si>
  <si>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</si>
  <si>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</si>
  <si>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</si>
  <si>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</si>
  <si>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</si>
  <si>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</si>
  <si>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</si>
  <si>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</si>
  <si>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</si>
  <si>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</si>
  <si>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</si>
  <si>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</si>
  <si>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</si>
  <si>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</si>
  <si>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</si>
  <si>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</si>
  <si>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</si>
  <si>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</si>
  <si>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</si>
  <si>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</si>
  <si>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</si>
  <si>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</si>
  <si>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</si>
  <si>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</si>
  <si>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</si>
  <si>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</si>
  <si>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</si>
  <si>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</si>
  <si>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</si>
  <si>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</si>
  <si>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</si>
  <si>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</si>
  <si>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</si>
  <si>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</si>
  <si>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</si>
  <si>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</si>
  <si>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</si>
  <si>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</si>
  <si>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</si>
  <si>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</si>
  <si>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</si>
  <si>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Н.І. Крючко</t>
  </si>
  <si>
    <t>(ПІБ)</t>
  </si>
  <si>
    <t>Л.Е. Рукас</t>
  </si>
  <si>
    <t>5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</si>
</sst>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8</v>
      </c>
      <c r="B9" s="21"/>
      <c r="C9" s="21"/>
      <c r="D9" s="35"/>
      <c r="E9" s="38" t="s">
        <v>19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9</v>
      </c>
      <c r="B10" s="22"/>
      <c r="C10" s="22"/>
      <c r="D10" s="36"/>
      <c r="E10" s="39" t="s">
        <v>20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10</v>
      </c>
      <c r="B12" s="22"/>
      <c r="C12" s="22"/>
      <c r="D12" s="36"/>
      <c r="E12" s="41" t="s">
        <v>21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11</v>
      </c>
      <c r="B14" s="22"/>
      <c r="C14" s="22"/>
      <c r="D14" s="36"/>
      <c r="E14" s="41" t="s">
        <v>22</v>
      </c>
      <c r="F14" s="46"/>
      <c r="G14" s="51"/>
      <c r="H14" s="56" t="s">
        <v>26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13</v>
      </c>
      <c r="B19" s="25"/>
      <c r="C19" s="31" t="s">
        <v>18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14</v>
      </c>
      <c r="B20" s="26"/>
      <c r="C20" s="26"/>
      <c r="D20" s="26"/>
      <c r="E20" s="29" t="s">
        <v>23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37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17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A1:J1"/>
    <mergeCell ref="A3:J4"/>
    <mergeCell ref="A6:J6"/>
    <mergeCell ref="A10:D11"/>
    <mergeCell ref="D7:H7"/>
    <mergeCell ref="A9:D9"/>
    <mergeCell ref="H10:J10"/>
    <mergeCell ref="A5:J5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&amp;L26D295F4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I1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 x14ac:dyDescent="0.2">
      <c r="A2" s="71" t="s">
        <v>27</v>
      </c>
      <c r="B2" s="78" t="s">
        <v>28</v>
      </c>
      <c r="C2" s="87"/>
      <c r="D2" s="92"/>
      <c r="E2" s="97" t="s">
        <v>53</v>
      </c>
      <c r="F2" s="100" t="s">
        <v>54</v>
      </c>
      <c r="G2" s="100"/>
      <c r="H2" s="100"/>
      <c r="I2" s="100"/>
      <c r="J2" s="69"/>
    </row>
    <row r="3" spans="1:10" ht="19.7" customHeight="1" x14ac:dyDescent="0.3">
      <c r="A3" s="72"/>
      <c r="B3" s="79"/>
      <c r="C3" s="88"/>
      <c r="D3" s="93"/>
      <c r="E3" s="98"/>
      <c r="F3" s="101">
        <v>209</v>
      </c>
      <c r="G3" s="101" t="s">
        <v>55</v>
      </c>
      <c r="H3" s="101" t="s">
        <v>56</v>
      </c>
      <c r="I3" s="101">
        <v>306</v>
      </c>
      <c r="J3" s="69"/>
    </row>
    <row r="4" spans="1:10" ht="18.75" x14ac:dyDescent="0.3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 x14ac:dyDescent="0.2">
      <c r="A5" s="74">
        <v>1</v>
      </c>
      <c r="B5" s="81" t="s">
        <v>29</v>
      </c>
      <c r="C5" s="90"/>
      <c r="D5" s="95"/>
      <c r="E5" s="103">
        <f t="shared" ref="E5:E26" si="0">SUM(F5:I5)</f>
        <v>1</v>
      </c>
      <c r="F5" s="103">
        <v>1</v>
      </c>
      <c r="G5" s="103"/>
      <c r="H5" s="103"/>
      <c r="I5" s="103"/>
      <c r="J5" s="107"/>
    </row>
    <row r="6" spans="1:10" ht="51.4" customHeight="1" x14ac:dyDescent="0.2">
      <c r="A6" s="74">
        <v>2</v>
      </c>
      <c r="B6" s="81" t="s">
        <v>30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 x14ac:dyDescent="0.2">
      <c r="A7" s="74">
        <v>3</v>
      </c>
      <c r="B7" s="82" t="s">
        <v>31</v>
      </c>
      <c r="C7" s="85" t="s">
        <v>43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 x14ac:dyDescent="0.2">
      <c r="A8" s="74">
        <v>4</v>
      </c>
      <c r="B8" s="83"/>
      <c r="C8" s="85" t="s">
        <v>44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 x14ac:dyDescent="0.2">
      <c r="A9" s="74">
        <v>5</v>
      </c>
      <c r="B9" s="83"/>
      <c r="C9" s="85" t="s">
        <v>45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 x14ac:dyDescent="0.2">
      <c r="A10" s="74">
        <v>6</v>
      </c>
      <c r="B10" s="84"/>
      <c r="C10" s="85" t="s">
        <v>46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 x14ac:dyDescent="0.2">
      <c r="A11" s="74">
        <v>7</v>
      </c>
      <c r="B11" s="85" t="s">
        <v>32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 x14ac:dyDescent="0.2">
      <c r="A12" s="74">
        <v>8</v>
      </c>
      <c r="B12" s="85" t="s">
        <v>33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 x14ac:dyDescent="0.2">
      <c r="A13" s="74">
        <v>9</v>
      </c>
      <c r="B13" s="85" t="s">
        <v>34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 x14ac:dyDescent="0.2">
      <c r="A14" s="74">
        <v>10</v>
      </c>
      <c r="B14" s="85" t="s">
        <v>35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 x14ac:dyDescent="0.2">
      <c r="A15" s="74">
        <v>11</v>
      </c>
      <c r="B15" s="81" t="s">
        <v>36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 x14ac:dyDescent="0.2">
      <c r="A16" s="75">
        <v>12</v>
      </c>
      <c r="B16" s="82" t="s">
        <v>37</v>
      </c>
      <c r="C16" s="85" t="s">
        <v>47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 x14ac:dyDescent="0.2">
      <c r="A17" s="75">
        <v>13</v>
      </c>
      <c r="B17" s="83"/>
      <c r="C17" s="85" t="s">
        <v>48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 x14ac:dyDescent="0.2">
      <c r="A18" s="75">
        <v>14</v>
      </c>
      <c r="B18" s="83"/>
      <c r="C18" s="85" t="s">
        <v>49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 x14ac:dyDescent="0.2">
      <c r="A19" s="75">
        <v>15</v>
      </c>
      <c r="B19" s="83"/>
      <c r="C19" s="85" t="s">
        <v>50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 x14ac:dyDescent="0.2">
      <c r="A20" s="75">
        <v>16</v>
      </c>
      <c r="B20" s="83"/>
      <c r="C20" s="85" t="s">
        <v>51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 x14ac:dyDescent="0.2">
      <c r="A21" s="75">
        <v>17</v>
      </c>
      <c r="B21" s="84"/>
      <c r="C21" s="85" t="s">
        <v>52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 x14ac:dyDescent="0.2">
      <c r="A22" s="75">
        <v>18</v>
      </c>
      <c r="B22" s="81" t="s">
        <v>38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 x14ac:dyDescent="0.2">
      <c r="A23" s="75">
        <v>19</v>
      </c>
      <c r="B23" s="85" t="s">
        <v>39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 x14ac:dyDescent="0.2">
      <c r="A24" s="74">
        <v>20</v>
      </c>
      <c r="B24" s="81" t="s">
        <v>40</v>
      </c>
      <c r="C24" s="90"/>
      <c r="D24" s="95"/>
      <c r="E24" s="103">
        <f t="shared" si="0"/>
        <v>1</v>
      </c>
      <c r="F24" s="104">
        <v>1</v>
      </c>
      <c r="G24" s="104"/>
      <c r="H24" s="104"/>
      <c r="I24" s="104"/>
      <c r="J24" s="69"/>
    </row>
    <row r="25" spans="1:13" ht="70.150000000000006" customHeight="1" x14ac:dyDescent="0.2">
      <c r="A25" s="74">
        <v>21</v>
      </c>
      <c r="B25" s="81" t="s">
        <v>41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 x14ac:dyDescent="0.2">
      <c r="A26" s="74">
        <v>22</v>
      </c>
      <c r="B26" s="81" t="s">
        <v>42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 x14ac:dyDescent="0.3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 x14ac:dyDescent="0.3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Ленінський районний суд м.Полтави, Початок періоду: 01.01.2019, Кінець періоду: 30.06.2019&amp;L26D295F4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9" width="19.28515625" customWidth="1"/>
  </cols>
  <sheetData>
    <row r="1" spans="1:12" ht="36.950000000000003" customHeight="1" x14ac:dyDescent="0.25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 x14ac:dyDescent="0.25">
      <c r="A2" s="110" t="s">
        <v>27</v>
      </c>
      <c r="B2" s="114" t="s">
        <v>28</v>
      </c>
      <c r="C2" s="114"/>
      <c r="D2" s="114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17.45" customHeight="1" x14ac:dyDescent="0.3">
      <c r="A3" s="110"/>
      <c r="B3" s="114"/>
      <c r="C3" s="114"/>
      <c r="D3" s="114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8.75" x14ac:dyDescent="0.2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 x14ac:dyDescent="0.3">
      <c r="A5" s="102">
        <v>1</v>
      </c>
      <c r="B5" s="115" t="s">
        <v>57</v>
      </c>
      <c r="C5" s="115"/>
      <c r="D5" s="115"/>
      <c r="E5" s="103">
        <f t="shared" ref="E5:E24" si="0">SUM(F5:I5)</f>
        <v>2</v>
      </c>
      <c r="F5" s="104">
        <f>SUM(F7,F21,F22,F23)</f>
        <v>2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 x14ac:dyDescent="0.3">
      <c r="A6" s="102">
        <v>2</v>
      </c>
      <c r="B6" s="116" t="s">
        <v>58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 x14ac:dyDescent="0.3">
      <c r="A7" s="102">
        <v>3</v>
      </c>
      <c r="B7" s="81" t="s">
        <v>59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 x14ac:dyDescent="0.3">
      <c r="A8" s="102">
        <v>4</v>
      </c>
      <c r="B8" s="110" t="s">
        <v>60</v>
      </c>
      <c r="C8" s="115" t="s">
        <v>65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 x14ac:dyDescent="0.3">
      <c r="A9" s="102">
        <v>5</v>
      </c>
      <c r="B9" s="110"/>
      <c r="C9" s="110" t="s">
        <v>66</v>
      </c>
      <c r="D9" s="123" t="s">
        <v>74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 x14ac:dyDescent="0.3">
      <c r="A10" s="102">
        <v>6</v>
      </c>
      <c r="B10" s="110"/>
      <c r="C10" s="110"/>
      <c r="D10" s="123" t="s">
        <v>75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37.700000000000003" customHeight="1" x14ac:dyDescent="0.3">
      <c r="A11" s="111">
        <v>7</v>
      </c>
      <c r="B11" s="110"/>
      <c r="C11" s="110"/>
      <c r="D11" s="124" t="s">
        <v>76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 x14ac:dyDescent="0.3">
      <c r="A12" s="102">
        <v>8</v>
      </c>
      <c r="B12" s="110"/>
      <c r="C12" s="115" t="s">
        <v>67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 x14ac:dyDescent="0.3">
      <c r="A13" s="102">
        <v>9</v>
      </c>
      <c r="B13" s="110"/>
      <c r="C13" s="119" t="s">
        <v>68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 x14ac:dyDescent="0.3">
      <c r="A14" s="102">
        <v>10</v>
      </c>
      <c r="B14" s="110"/>
      <c r="C14" s="115" t="s">
        <v>69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 x14ac:dyDescent="0.3">
      <c r="A15" s="102">
        <v>11</v>
      </c>
      <c r="B15" s="110"/>
      <c r="C15" s="119" t="s">
        <v>68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 x14ac:dyDescent="0.3">
      <c r="A16" s="102">
        <v>12</v>
      </c>
      <c r="B16" s="110"/>
      <c r="C16" s="115" t="s">
        <v>70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 x14ac:dyDescent="0.3">
      <c r="A17" s="102">
        <v>13</v>
      </c>
      <c r="B17" s="110"/>
      <c r="C17" s="115" t="s">
        <v>71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 x14ac:dyDescent="0.3">
      <c r="A18" s="102">
        <v>14</v>
      </c>
      <c r="B18" s="110"/>
      <c r="C18" s="119" t="s">
        <v>68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 x14ac:dyDescent="0.3">
      <c r="A19" s="102">
        <v>15</v>
      </c>
      <c r="B19" s="110"/>
      <c r="C19" s="115" t="s">
        <v>72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 x14ac:dyDescent="0.3">
      <c r="A20" s="102">
        <v>16</v>
      </c>
      <c r="B20" s="110"/>
      <c r="C20" s="115" t="s">
        <v>73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 x14ac:dyDescent="0.25">
      <c r="A21" s="74">
        <v>17</v>
      </c>
      <c r="B21" s="115" t="s">
        <v>61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 x14ac:dyDescent="0.25">
      <c r="A22" s="74">
        <v>18</v>
      </c>
      <c r="B22" s="115" t="s">
        <v>62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 x14ac:dyDescent="0.25">
      <c r="A23" s="75">
        <v>19</v>
      </c>
      <c r="B23" s="115" t="s">
        <v>63</v>
      </c>
      <c r="C23" s="115"/>
      <c r="D23" s="115"/>
      <c r="E23" s="103">
        <f t="shared" si="0"/>
        <v>2</v>
      </c>
      <c r="F23" s="129">
        <v>2</v>
      </c>
      <c r="G23" s="129"/>
      <c r="H23" s="129"/>
      <c r="I23" s="129"/>
      <c r="J23" s="131"/>
      <c r="K23" s="106"/>
      <c r="L23" s="106"/>
    </row>
    <row r="24" spans="1:13" ht="33.200000000000003" customHeight="1" x14ac:dyDescent="0.25">
      <c r="A24" s="75">
        <v>20</v>
      </c>
      <c r="B24" s="85" t="s">
        <v>64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 x14ac:dyDescent="0.25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 x14ac:dyDescent="0.2">
      <c r="A26" s="108"/>
    </row>
    <row r="27" spans="1:13" ht="20.45" customHeight="1" x14ac:dyDescent="0.2">
      <c r="A27" s="108"/>
    </row>
    <row r="28" spans="1:13" ht="12.95" hidden="1" customHeight="1" x14ac:dyDescent="0.2">
      <c r="A28" s="108"/>
    </row>
    <row r="29" spans="1:13" ht="16.7" customHeight="1" x14ac:dyDescent="0.2">
      <c r="A29" s="108"/>
    </row>
    <row r="30" spans="1:13" ht="41.45" customHeight="1" x14ac:dyDescent="0.2">
      <c r="A30" s="108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19"/>
    </row>
    <row r="35" spans="2:13" ht="21.95" customHeight="1" x14ac:dyDescent="0.2">
      <c r="M35" s="19"/>
    </row>
    <row r="36" spans="2:13" ht="20.45" customHeight="1" x14ac:dyDescent="0.2">
      <c r="M36" s="19"/>
    </row>
    <row r="37" spans="2:13" ht="18.2" customHeight="1" x14ac:dyDescent="0.2">
      <c r="M37" s="19"/>
    </row>
    <row r="38" spans="2:13" ht="18.2" customHeight="1" x14ac:dyDescent="0.2">
      <c r="M38" s="19"/>
    </row>
    <row r="39" spans="2:13" ht="21.95" customHeight="1" x14ac:dyDescent="0.2">
      <c r="M39" s="19"/>
    </row>
    <row r="40" spans="2:13" ht="12.95" hidden="1" customHeight="1" x14ac:dyDescent="0.2">
      <c r="M40" s="32"/>
    </row>
    <row r="41" spans="2:13" ht="39.950000000000003" customHeight="1" x14ac:dyDescent="0.2">
      <c r="M41" s="19"/>
    </row>
    <row r="42" spans="2:13" ht="18.95" customHeight="1" x14ac:dyDescent="0.2">
      <c r="M42" s="19"/>
    </row>
    <row r="43" spans="2:13" ht="23.45" customHeight="1" x14ac:dyDescent="0.2">
      <c r="M43" s="19"/>
    </row>
    <row r="44" spans="2:13" ht="18.2" customHeight="1" x14ac:dyDescent="0.2">
      <c r="M44" s="19"/>
    </row>
    <row r="45" spans="2:13" ht="12.95" customHeight="1" x14ac:dyDescent="0.2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 x14ac:dyDescent="0.2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 x14ac:dyDescent="0.2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 x14ac:dyDescent="0.2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 x14ac:dyDescent="0.2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 x14ac:dyDescent="0.2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 x14ac:dyDescent="0.2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Ленінський районний суд м.Полтави, Початок періоду: 01.01.2019, Кінець періоду: 30.06.2019&amp;L26D295F4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 x14ac:dyDescent="0.25">
      <c r="A2" s="110" t="s">
        <v>27</v>
      </c>
      <c r="B2" s="78" t="s">
        <v>77</v>
      </c>
      <c r="C2" s="87"/>
      <c r="D2" s="92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28.7" customHeight="1" x14ac:dyDescent="0.3">
      <c r="A3" s="110"/>
      <c r="B3" s="79"/>
      <c r="C3" s="88"/>
      <c r="D3" s="93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4.45" customHeight="1" x14ac:dyDescent="0.3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 x14ac:dyDescent="0.25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 x14ac:dyDescent="0.25">
      <c r="A6" s="75">
        <v>2</v>
      </c>
      <c r="B6" s="71" t="s">
        <v>78</v>
      </c>
      <c r="C6" s="85" t="s">
        <v>75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 x14ac:dyDescent="0.25">
      <c r="A7" s="75">
        <v>3</v>
      </c>
      <c r="B7" s="73"/>
      <c r="C7" s="85" t="s">
        <v>76</v>
      </c>
      <c r="D7" s="96"/>
      <c r="E7" s="185">
        <f>SUM(F7:I7)</f>
        <v>0</v>
      </c>
      <c r="F7" s="104"/>
      <c r="G7" s="104"/>
      <c r="H7" s="104"/>
      <c r="I7" s="104"/>
      <c r="J7" s="131"/>
      <c r="K7" s="106"/>
      <c r="L7" s="106"/>
    </row>
    <row r="8" spans="1:12" ht="18.75" x14ac:dyDescent="0.3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 x14ac:dyDescent="0.3">
      <c r="A9" s="77"/>
      <c r="B9" s="77"/>
      <c r="C9" s="77"/>
      <c r="D9" s="144" t="s">
        <v>79</v>
      </c>
      <c r="E9" s="77"/>
      <c r="F9" s="77"/>
      <c r="G9" s="77"/>
      <c r="H9" s="77"/>
      <c r="I9" s="77"/>
      <c r="J9" s="77"/>
      <c r="K9" s="77"/>
      <c r="L9" s="77"/>
    </row>
    <row r="10" spans="1:12" ht="18.75" x14ac:dyDescent="0.3">
      <c r="A10" s="77"/>
      <c r="B10" s="77"/>
      <c r="C10" s="77"/>
      <c r="D10" s="144"/>
      <c r="E10" s="150"/>
      <c r="F10" s="152"/>
      <c r="G10" s="161" t="s">
        <v>85</v>
      </c>
      <c r="H10" s="168"/>
      <c r="I10" s="168"/>
      <c r="J10" s="173"/>
      <c r="K10" s="179"/>
      <c r="L10" s="179"/>
    </row>
    <row r="11" spans="1:12" ht="21.95" customHeight="1" x14ac:dyDescent="0.3">
      <c r="A11" s="77"/>
      <c r="B11" s="77"/>
      <c r="C11" s="141"/>
      <c r="D11" s="144"/>
      <c r="E11" s="151" t="s">
        <v>84</v>
      </c>
      <c r="F11" s="160"/>
      <c r="G11" s="162" t="s">
        <v>86</v>
      </c>
      <c r="H11" s="162"/>
      <c r="I11" s="162"/>
      <c r="J11" s="174"/>
      <c r="K11" s="174"/>
      <c r="L11" s="174"/>
    </row>
    <row r="12" spans="1:12" ht="11.25" customHeight="1" x14ac:dyDescent="0.3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75" x14ac:dyDescent="0.3">
      <c r="A13" s="77"/>
      <c r="B13" s="77"/>
      <c r="C13" s="77"/>
      <c r="D13" s="146" t="s">
        <v>80</v>
      </c>
      <c r="E13" s="150"/>
      <c r="F13" s="152"/>
      <c r="G13" s="161" t="s">
        <v>87</v>
      </c>
      <c r="H13" s="168"/>
      <c r="I13" s="168"/>
      <c r="J13" s="176"/>
      <c r="K13" s="173"/>
      <c r="L13" s="182"/>
    </row>
    <row r="14" spans="1:12" ht="18.75" x14ac:dyDescent="0.3">
      <c r="A14" s="136"/>
      <c r="B14" s="138"/>
      <c r="C14" s="77"/>
      <c r="D14" s="145"/>
      <c r="E14" s="151" t="s">
        <v>84</v>
      </c>
      <c r="F14" s="160"/>
      <c r="G14" s="162" t="s">
        <v>86</v>
      </c>
      <c r="H14" s="162"/>
      <c r="I14" s="162"/>
      <c r="J14" s="177"/>
      <c r="K14" s="177"/>
      <c r="L14" s="177"/>
    </row>
    <row r="15" spans="1:12" ht="18.75" x14ac:dyDescent="0.3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 x14ac:dyDescent="0.3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8.75" x14ac:dyDescent="0.3">
      <c r="A17" s="77"/>
      <c r="B17" s="77"/>
      <c r="C17" s="77"/>
      <c r="D17" s="145" t="s">
        <v>81</v>
      </c>
      <c r="E17" s="155"/>
      <c r="F17" s="155"/>
      <c r="G17" s="152"/>
      <c r="H17" s="152"/>
      <c r="I17" s="153"/>
      <c r="J17" s="106"/>
      <c r="K17" s="106"/>
      <c r="L17" s="106"/>
    </row>
    <row r="18" spans="1:12" ht="18.75" x14ac:dyDescent="0.3">
      <c r="A18" s="77"/>
      <c r="B18" s="77"/>
      <c r="C18" s="77"/>
      <c r="D18" s="145" t="s">
        <v>82</v>
      </c>
      <c r="E18" s="156"/>
      <c r="F18" s="156"/>
      <c r="G18" s="154"/>
      <c r="H18" s="154"/>
      <c r="I18" s="153"/>
      <c r="J18" s="77"/>
      <c r="K18" s="77"/>
      <c r="L18" s="77"/>
    </row>
    <row r="19" spans="1:12" ht="37.5" x14ac:dyDescent="0.3">
      <c r="A19" s="77"/>
      <c r="B19" s="77"/>
      <c r="C19" s="77"/>
      <c r="D19" s="145" t="s">
        <v>83</v>
      </c>
      <c r="E19" s="157"/>
      <c r="F19" s="157"/>
      <c r="G19" s="165"/>
      <c r="H19" s="165"/>
      <c r="I19" s="172" t="s">
        <v>88</v>
      </c>
    </row>
    <row r="20" spans="1:12" ht="18.95" customHeight="1" x14ac:dyDescent="0.3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 x14ac:dyDescent="0.25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 x14ac:dyDescent="0.25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 x14ac:dyDescent="0.25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 x14ac:dyDescent="0.2">
      <c r="B24" s="108"/>
      <c r="C24" s="108"/>
      <c r="D24" s="108"/>
      <c r="E24" s="108"/>
      <c r="F24" s="108"/>
      <c r="G24" s="108"/>
      <c r="H24" s="108"/>
    </row>
    <row r="25" spans="1:12" ht="12.95" customHeight="1" x14ac:dyDescent="0.2">
      <c r="B25" s="108"/>
      <c r="C25" s="108"/>
      <c r="D25" s="108"/>
      <c r="E25" s="108"/>
      <c r="F25" s="108"/>
      <c r="G25" s="108"/>
      <c r="H25" s="108"/>
    </row>
    <row r="26" spans="1:12" ht="12.95" customHeight="1" x14ac:dyDescent="0.2">
      <c r="B26" s="108"/>
      <c r="C26" s="108"/>
      <c r="D26" s="108"/>
      <c r="E26" s="108"/>
      <c r="F26" s="108"/>
      <c r="G26" s="108"/>
      <c r="H26" s="108"/>
    </row>
    <row r="27" spans="1:12" ht="12.95" customHeight="1" x14ac:dyDescent="0.2">
      <c r="B27" s="108"/>
      <c r="C27" s="108"/>
      <c r="D27" s="108"/>
      <c r="E27" s="108"/>
      <c r="F27" s="108"/>
      <c r="G27" s="108"/>
      <c r="H27" s="108"/>
    </row>
    <row r="28" spans="1:12" ht="12.95" customHeight="1" x14ac:dyDescent="0.2">
      <c r="B28" s="108"/>
      <c r="C28" s="108"/>
      <c r="D28" s="108"/>
      <c r="E28" s="108"/>
      <c r="F28" s="108"/>
      <c r="G28" s="108"/>
      <c r="H28" s="108"/>
    </row>
    <row r="29" spans="1:12" ht="12.95" customHeight="1" x14ac:dyDescent="0.2">
      <c r="B29" s="108"/>
      <c r="C29" s="108"/>
      <c r="D29" s="108"/>
      <c r="E29" s="108"/>
      <c r="F29" s="108"/>
      <c r="G29" s="108"/>
      <c r="H29" s="108"/>
    </row>
    <row r="30" spans="1:12" ht="12.95" customHeight="1" x14ac:dyDescent="0.2">
      <c r="B30" s="108"/>
      <c r="C30" s="108"/>
      <c r="D30" s="108"/>
      <c r="E30" s="108"/>
      <c r="F30" s="108"/>
      <c r="G30" s="108"/>
      <c r="H30" s="108"/>
    </row>
    <row r="31" spans="1:12" ht="12.95" customHeight="1" x14ac:dyDescent="0.2">
      <c r="B31" s="108"/>
      <c r="C31" s="108"/>
      <c r="D31" s="108"/>
      <c r="E31" s="108"/>
      <c r="F31" s="108"/>
      <c r="G31" s="108"/>
      <c r="H31" s="108"/>
    </row>
    <row r="32" spans="1:12" ht="12.95" customHeight="1" x14ac:dyDescent="0.2">
      <c r="B32" s="108"/>
      <c r="C32" s="108"/>
      <c r="D32" s="108"/>
      <c r="E32" s="108"/>
      <c r="F32" s="108"/>
      <c r="G32" s="108"/>
      <c r="H32" s="108"/>
    </row>
    <row r="33" spans="2:8" ht="12.95" customHeight="1" x14ac:dyDescent="0.2">
      <c r="B33" s="108"/>
      <c r="C33" s="108"/>
      <c r="D33" s="108"/>
      <c r="E33" s="108"/>
      <c r="F33" s="108"/>
      <c r="G33" s="108"/>
      <c r="H33" s="108"/>
    </row>
    <row r="34" spans="2:8" ht="12.95" customHeight="1" x14ac:dyDescent="0.2">
      <c r="B34" s="108"/>
      <c r="C34" s="108"/>
      <c r="D34" s="108"/>
      <c r="E34" s="108"/>
      <c r="F34" s="108"/>
      <c r="G34" s="108"/>
      <c r="H34" s="108"/>
    </row>
    <row r="35" spans="2:8" ht="12.95" customHeight="1" x14ac:dyDescent="0.2">
      <c r="B35" s="108"/>
      <c r="C35" s="108"/>
      <c r="D35" s="108"/>
      <c r="E35" s="108"/>
      <c r="F35" s="108"/>
      <c r="G35" s="108"/>
      <c r="H35" s="108"/>
    </row>
    <row r="36" spans="2:8" ht="12.95" customHeight="1" x14ac:dyDescent="0.2">
      <c r="B36" s="108"/>
      <c r="C36" s="108"/>
      <c r="D36" s="108"/>
      <c r="E36" s="108"/>
      <c r="F36" s="108"/>
      <c r="G36" s="108"/>
      <c r="H36" s="108"/>
    </row>
    <row r="37" spans="2:8" ht="12.95" customHeight="1" x14ac:dyDescent="0.2">
      <c r="B37" s="108"/>
      <c r="C37" s="108"/>
      <c r="D37" s="108"/>
      <c r="E37" s="108"/>
      <c r="F37" s="108"/>
      <c r="G37" s="108"/>
      <c r="H37" s="108"/>
    </row>
    <row r="38" spans="2:8" ht="12.95" customHeight="1" x14ac:dyDescent="0.2">
      <c r="B38" s="108"/>
      <c r="C38" s="108"/>
      <c r="D38" s="108"/>
      <c r="E38" s="108"/>
      <c r="F38" s="108"/>
      <c r="G38" s="108"/>
      <c r="H38" s="108"/>
    </row>
    <row r="39" spans="2:8" ht="12.95" customHeight="1" x14ac:dyDescent="0.2">
      <c r="B39" s="108"/>
      <c r="C39" s="108"/>
      <c r="D39" s="108"/>
      <c r="E39" s="108"/>
      <c r="F39" s="108"/>
      <c r="G39" s="108"/>
      <c r="H39" s="108"/>
    </row>
    <row r="40" spans="2:8" ht="12.95" customHeight="1" x14ac:dyDescent="0.2">
      <c r="B40" s="108"/>
      <c r="C40" s="108"/>
      <c r="D40" s="108"/>
      <c r="E40" s="108"/>
      <c r="F40" s="108"/>
      <c r="G40" s="108"/>
      <c r="H40" s="108"/>
    </row>
    <row r="41" spans="2:8" ht="12.95" customHeight="1" x14ac:dyDescent="0.2">
      <c r="B41" s="108"/>
      <c r="C41" s="108"/>
      <c r="D41" s="108"/>
      <c r="E41" s="108"/>
      <c r="F41" s="108"/>
      <c r="G41" s="108"/>
      <c r="H41" s="108"/>
    </row>
    <row r="42" spans="2:8" ht="12.95" customHeight="1" x14ac:dyDescent="0.2">
      <c r="B42" s="108"/>
      <c r="C42" s="108"/>
      <c r="D42" s="108"/>
      <c r="E42" s="108"/>
      <c r="F42" s="108"/>
      <c r="G42" s="108"/>
      <c r="H42" s="108"/>
    </row>
    <row r="43" spans="2:8" ht="12.95" customHeight="1" x14ac:dyDescent="0.2">
      <c r="B43" s="108"/>
      <c r="C43" s="108"/>
      <c r="D43" s="108"/>
      <c r="E43" s="108"/>
      <c r="F43" s="108"/>
      <c r="G43" s="108"/>
      <c r="H43" s="108"/>
    </row>
    <row r="44" spans="2:8" ht="12.95" customHeight="1" x14ac:dyDescent="0.2">
      <c r="B44" s="108"/>
      <c r="C44" s="108"/>
      <c r="D44" s="108"/>
      <c r="E44" s="108"/>
      <c r="F44" s="108"/>
      <c r="G44" s="108"/>
      <c r="H44" s="108"/>
    </row>
    <row r="45" spans="2:8" ht="12.95" customHeight="1" x14ac:dyDescent="0.2">
      <c r="B45" s="108"/>
      <c r="C45" s="108"/>
      <c r="D45" s="108"/>
      <c r="E45" s="108"/>
      <c r="F45" s="108"/>
      <c r="G45" s="108"/>
      <c r="H45" s="108"/>
    </row>
    <row r="46" spans="2:8" ht="12.95" customHeight="1" x14ac:dyDescent="0.2">
      <c r="B46" s="108"/>
      <c r="C46" s="108"/>
      <c r="D46" s="108"/>
      <c r="E46" s="108"/>
      <c r="F46" s="108"/>
      <c r="G46" s="108"/>
      <c r="H46" s="108"/>
    </row>
    <row r="47" spans="2:8" ht="12.95" customHeight="1" x14ac:dyDescent="0.2">
      <c r="B47" s="108"/>
      <c r="C47" s="108"/>
      <c r="D47" s="108"/>
      <c r="E47" s="108"/>
      <c r="F47" s="108"/>
      <c r="G47" s="108"/>
      <c r="H47" s="108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Ленінський районний суд м.Полтави, Початок періоду: 01.01.2019, Кінець періоду: 30.06.2019&amp;L26D295F4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2019-09-05T10:31:02Z</dcterms:created>
  <dcterms:modified xsi:type="dcterms:W3CDTF">2019-09-05T10:31:03Z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1-Л_00553_2.2019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26D295F4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